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6815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<sst xmlns="http://schemas.openxmlformats.org/spreadsheetml/2006/main" count="152" uniqueCount="150">
  <si>
    <t>11.11.2015</t>
  </si>
  <si>
    <t>заболевания</t>
  </si>
  <si>
    <t>1-10 2015</t>
  </si>
  <si>
    <t>забол.</t>
  </si>
  <si>
    <t>показ.</t>
  </si>
  <si>
    <t>1-10 2014</t>
  </si>
  <si>
    <t>ВСЕ ЗАБОЛЕВАНИЯ</t>
  </si>
  <si>
    <t>Брюшной тиф</t>
  </si>
  <si>
    <t>Паратиф А,В,С</t>
  </si>
  <si>
    <t>Б/н.бр.тифа,паратифа</t>
  </si>
  <si>
    <t>Холера</t>
  </si>
  <si>
    <t>Вибриононос.холеры</t>
  </si>
  <si>
    <t>СУММА ОКИ</t>
  </si>
  <si>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</si>
  <si>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</si>
  <si>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</si>
  <si>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</si>
  <si>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</si>
  <si>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</si>
  <si>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</si>
  <si>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</si>
  <si>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</si>
  <si>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б/п проч.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</si>
  <si>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</si>
  <si>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</si>
  <si>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</si>
  <si>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</si>
  <si>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</si>
  <si>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</si>
  <si>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ОКИ,вызв.ЭПКП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</si>
  <si>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</si>
  <si>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</si>
  <si>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</si>
  <si>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</si>
  <si>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</si>
  <si>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</si>
  <si>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Полиомиелит остр</t>
  </si>
  <si>
    <t>Полиом.ассоц.вакцин.</t>
  </si>
  <si>
    <t>Полиом.остр.дикий</t>
  </si>
  <si>
    <t>Полиом.остр.неуточн.</t>
  </si>
  <si>
    <t>Острые вялые паралич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</si>
  <si>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</si>
  <si>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</si>
  <si>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</si>
  <si>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</si>
  <si>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</si>
  <si>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</si>
  <si>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</si>
  <si>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Острый ВГЕ</t>
  </si>
  <si>
    <t>Прочие острые ВГ</t>
  </si>
  <si>
    <t>Хронический ВГ</t>
  </si>
  <si>
    <t>Хронический ВГВ</t>
  </si>
  <si>
    <t>Хронический ВГС</t>
  </si>
  <si>
    <t>Прочие хронич.ВГ</t>
  </si>
  <si>
    <t>Носители геп.В</t>
  </si>
  <si>
    <t>Носители геп.С</t>
  </si>
  <si>
    <t>Дифтерия</t>
  </si>
  <si>
    <t>Б-носит.дифтерии</t>
  </si>
  <si>
    <t>Коклюш</t>
  </si>
  <si>
    <t>Коклюш parapertussis</t>
  </si>
  <si>
    <t>Скарлатина</t>
  </si>
  <si>
    <t>Ветряная оспа</t>
  </si>
  <si>
    <t>Корь</t>
  </si>
  <si>
    <t>Краснуха</t>
  </si>
  <si>
    <t>Синдром вр.краснухи</t>
  </si>
  <si>
    <t>Паротит эпидемич.</t>
  </si>
  <si>
    <t>Менингокок.инф.</t>
  </si>
  <si>
    <t>Генер.менинг.инф</t>
  </si>
  <si>
    <t>Гемофильная инф.</t>
  </si>
  <si>
    <t>Столбняк</t>
  </si>
  <si>
    <t>Туляремия</t>
  </si>
  <si>
    <t>Сибирская язва</t>
  </si>
  <si>
    <t>Бруцеллез</t>
  </si>
  <si>
    <t>Вирусные лихорадки</t>
  </si>
  <si>
    <t>Лихорадка Зап.Нила</t>
  </si>
  <si>
    <t>Крымская гемор.лихор</t>
  </si>
  <si>
    <t>ГЛПС</t>
  </si>
  <si>
    <t>Омская гемор.лихорад</t>
  </si>
  <si>
    <t>Лихорадка Денге</t>
  </si>
  <si>
    <t>Кл.энцефалит</t>
  </si>
  <si>
    <t>Болезнь Лайма</t>
  </si>
  <si>
    <t>Псевдотуберкулез</t>
  </si>
  <si>
    <t>Лептоспироз</t>
  </si>
  <si>
    <t>Бешенство</t>
  </si>
  <si>
    <t>Укусы животными</t>
  </si>
  <si>
    <t>в т.ч.дикими</t>
  </si>
  <si>
    <t>Укусы клещами</t>
  </si>
  <si>
    <t>Орнитоз</t>
  </si>
  <si>
    <t>Риккетсиозы</t>
  </si>
  <si>
    <t>Сыпной тиф</t>
  </si>
  <si>
    <t>Болезнь Бриля</t>
  </si>
  <si>
    <t>Лихорадка Ку</t>
  </si>
  <si>
    <t>Сибирский клещ.тиф</t>
  </si>
  <si>
    <t>Астрахан.пятн.лихор.</t>
  </si>
  <si>
    <t>Гранулоц.анаплазмоз</t>
  </si>
  <si>
    <t>Моноцитарн.эрлихиоз</t>
  </si>
  <si>
    <t>Педикулез</t>
  </si>
  <si>
    <t>Листериоз</t>
  </si>
  <si>
    <t>Легионеллез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</si>
  <si>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</si>
  <si>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</si>
  <si>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</si>
  <si>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</si>
  <si>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</si>
  <si>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</si>
  <si>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болезнь+статус</t>
  </si>
  <si>
    <t>Болезнь вызв.ВИЧ</t>
  </si>
  <si>
    <t>Бессимп.инф.стат.ВИЧ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</si>
  <si>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</si>
  <si>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</si>
  <si>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</si>
  <si>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</si>
  <si>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</si>
  <si>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</si>
  <si>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</si>
  <si>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</si>
  <si>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</si>
  <si>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Вр.цитомегаловирусн.</t>
  </si>
  <si>
    <t>Пневмоцистоз</t>
  </si>
  <si>
    <t>Микроспория</t>
  </si>
  <si>
    <t>Чесотка</t>
  </si>
  <si>
    <t>Трихофития</t>
  </si>
  <si>
    <t>Реакция на прив.</t>
  </si>
  <si>
    <t>Малярия</t>
  </si>
  <si>
    <t>МалярияPl.falciparum</t>
  </si>
  <si>
    <t>Паразит.малярии</t>
  </si>
  <si>
    <t>Лямблиоз</t>
  </si>
  <si>
    <t>Криптоспоридиоз</t>
  </si>
  <si>
    <t>Токсоплазмоз</t>
  </si>
  <si>
    <t>Амебиаз</t>
  </si>
  <si>
    <t>Др.протоз.бол-ни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</si>
  <si>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</si>
  <si>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</si>
  <si>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</si>
  <si>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</si>
  <si>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</si>
  <si>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</si>
  <si>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</si>
  <si>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</si>
  <si>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</si>
  <si>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Дирофиляриоз</t>
  </si>
  <si>
    <t>Эхинококкоз</t>
  </si>
  <si>
    <t>Альвеококкоз</t>
  </si>
  <si>
    <t>Описторхоз</t>
  </si>
  <si>
    <t>Клонорхоз</t>
  </si>
  <si>
    <t>Др.гельминтозы</t>
  </si>
  <si>
    <t>ГСИ у новорожденных</t>
  </si>
  <si>
    <t>СМУ за 2010 - 2014 годы</t>
  </si>
  <si>
    <t>динамика (%)</t>
  </si>
  <si>
    <t>Сведения об инфекционной и паразитарной заболеваемости за январь-октябрь 2015 года по Ханты-Мансийскому автономному округу-Югре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</si>
</sst>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color indexed="17"/>
      <name val="Arial Cyr"/>
      <family val="2"/>
    </font>
    <font>
      <sz val="8"/>
      <color indexed="20"/>
      <name val="Arial Cyr"/>
      <family val="2"/>
    </font>
    <font>
      <sz val="8"/>
      <color indexed="60"/>
      <name val="Arial Cyr"/>
      <family val="2"/>
    </font>
    <font>
      <sz val="8"/>
      <color indexed="62"/>
      <name val="Arial Cyr"/>
      <family val="2"/>
    </font>
    <font>
      <b/>
      <sz val="8"/>
      <color indexed="63"/>
      <name val="Arial Cyr"/>
      <family val="2"/>
    </font>
    <font>
      <b/>
      <sz val="8"/>
      <color indexed="52"/>
      <name val="Arial Cyr"/>
      <family val="2"/>
    </font>
    <font>
      <sz val="8"/>
      <color indexed="52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i/>
      <sz val="8"/>
      <color indexed="23"/>
      <name val="Arial Cyr"/>
      <family val="2"/>
    </font>
    <font>
      <b/>
      <sz val="8"/>
      <color indexed="8"/>
      <name val="Arial Cyr"/>
      <family val="2"/>
    </font>
    <font>
      <sz val="8"/>
      <color indexed="9"/>
      <name val="Arial Cyr"/>
      <family val="2"/>
    </font>
    <font>
      <sz val="8"/>
      <color theme="1"/>
      <name val="Arial Cyr"/>
      <family val="2"/>
    </font>
    <font>
      <sz val="8"/>
      <color theme="0"/>
      <name val="Arial Cyr"/>
      <family val="2"/>
    </font>
    <font>
      <sz val="8"/>
      <color rgb="FF3F3F76"/>
      <name val="Arial Cyr"/>
      <family val="2"/>
    </font>
    <font>
      <b/>
      <sz val="8"/>
      <color rgb="FF3F3F3F"/>
      <name val="Arial Cyr"/>
      <family val="2"/>
    </font>
    <font>
      <b/>
      <sz val="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8"/>
      <color theme="1"/>
      <name val="Arial Cyr"/>
      <family val="2"/>
    </font>
    <font>
      <b/>
      <sz val="8"/>
      <color theme="0"/>
      <name val="Arial Cyr"/>
      <family val="2"/>
    </font>
    <font>
      <sz val="18"/>
      <color theme="3"/>
      <name val="Cambria"/>
      <family val="2"/>
    </font>
    <font>
      <sz val="8"/>
      <color rgb="FF9C6500"/>
      <name val="Arial Cyr"/>
      <family val="2"/>
    </font>
    <font>
      <sz val="8"/>
      <color rgb="FF9C0006"/>
      <name val="Arial Cyr"/>
      <family val="2"/>
    </font>
    <font>
      <i/>
      <sz val="8"/>
      <color rgb="FF7F7F7F"/>
      <name val="Arial Cyr"/>
      <family val="2"/>
    </font>
    <font>
      <sz val="8"/>
      <color rgb="FFFA7D00"/>
      <name val="Arial Cyr"/>
      <family val="2"/>
    </font>
    <font>
      <sz val="8"/>
      <color rgb="FFFF0000"/>
      <name val="Arial Cyr"/>
      <family val="2"/>
    </font>
    <font>
      <sz val="8"/>
      <color rgb="FF006100"/>
      <name val="Arial Cyr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1" fontId="41" fillId="0" borderId="10" xfId="0" applyNumberFormat="1" applyFont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2" fontId="41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4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H135" sqref="H135"/>
    </sheetView>
  </sheetViews>
  <sheetFormatPr defaultColWidth="9.140625" defaultRowHeight="15"/>
  <cols>
    <col min="1" max="1" width="20.7109375" style="0" customWidth="1"/>
    <col min="2" max="5" width="8.7109375" style="0" customWidth="1"/>
    <col min="6" max="6" width="8.8515625" style="0" customWidth="1"/>
    <col min="7" max="8" width="8.7109375" style="0" customWidth="1"/>
    <col min="9" max="9" width="12.7109375" style="0" customWidth="1"/>
  </cols>
  <sheetData>
    <row r="1" ht="15">
      <c r="A1" s="1" t="s">
        <v>0</v>
      </c>
    </row>
    <row r="2" spans="1:6" ht="18" customHeight="1">
      <c r="A2" s="12" t="s">
        <v>149</v>
      </c>
      <c r="B2" s="13"/>
      <c r="C2" s="13"/>
      <c r="D2" s="13"/>
      <c r="E2" s="13"/>
      <c r="F2" s="13"/>
    </row>
    <row r="3" spans="1:6" ht="18" customHeight="1">
      <c r="A3" s="14"/>
      <c r="B3" s="14"/>
      <c r="C3" s="14"/>
      <c r="D3" s="14"/>
      <c r="E3" s="14"/>
      <c r="F3" s="14"/>
    </row>
    <row r="4" spans="1:6" ht="15">
      <c r="A4" s="7" t="s">
        <v>1</v>
      </c>
      <c r="B4" s="15" t="s">
        <v>2</v>
      </c>
      <c r="C4" s="16"/>
      <c r="D4" s="15" t="s">
        <v>5</v>
      </c>
      <c r="E4" s="16"/>
      <c r="F4" s="10" t="s">
        <v>148</v>
      </c>
    </row>
    <row r="5" spans="1:6" ht="15">
      <c r="A5" s="8"/>
      <c r="B5" s="9" t="s">
        <v>3</v>
      </c>
      <c r="C5" s="9" t="s">
        <v>4</v>
      </c>
      <c r="D5" s="9" t="s">
        <v>3</v>
      </c>
      <c r="E5" s="9" t="s">
        <v>4</v>
      </c>
      <c r="F5" s="11"/>
    </row>
    <row r="6" spans="1:6" ht="15">
      <c r="A6" s="3" t="s">
        <v>6</v>
      </c>
      <c r="B6" s="4">
        <v>452423</v>
      </c>
      <c r="C6" s="5">
        <v>28091.8</v>
      </c>
      <c r="D6" s="4">
        <v>419718</v>
      </c>
      <c r="E6" s="5">
        <v>26282.3</v>
      </c>
      <c r="F6" s="6">
        <f>C6*100/E6-100</f>
        <v>6.884861674967567</v>
      </c>
    </row>
    <row r="7" spans="1:6" ht="11.25" customHeight="1">
      <c r="A7" s="3" t="s">
        <v>7</v>
      </c>
      <c r="B7" s="4">
        <v>0</v>
      </c>
      <c r="C7" s="6">
        <v>0</v>
      </c>
      <c r="D7" s="4">
        <v>0</v>
      </c>
      <c r="E7" s="6">
        <v>0</v>
      </c>
      <c r="F7" s="6"/>
    </row>
    <row r="8" spans="1:6" ht="10.5" customHeight="1">
      <c r="A8" s="3" t="s">
        <v>8</v>
      </c>
      <c r="B8" s="4">
        <v>0</v>
      </c>
      <c r="C8" s="6">
        <v>0</v>
      </c>
      <c r="D8" s="4">
        <v>0</v>
      </c>
      <c r="E8" s="6">
        <v>0</v>
      </c>
      <c r="F8" s="6"/>
    </row>
    <row r="9" spans="1:6" ht="12.75" customHeight="1">
      <c r="A9" s="3" t="s">
        <v>9</v>
      </c>
      <c r="B9" s="4">
        <v>0</v>
      </c>
      <c r="C9" s="6">
        <v>0</v>
      </c>
      <c r="D9" s="4">
        <v>0</v>
      </c>
      <c r="E9" s="6">
        <v>0</v>
      </c>
      <c r="F9" s="6"/>
    </row>
    <row r="10" spans="1:6" ht="12" customHeight="1">
      <c r="A10" s="3" t="s">
        <v>10</v>
      </c>
      <c r="B10" s="4">
        <v>0</v>
      </c>
      <c r="C10" s="6">
        <v>0</v>
      </c>
      <c r="D10" s="4">
        <v>0</v>
      </c>
      <c r="E10" s="6">
        <v>0</v>
      </c>
      <c r="F10" s="6"/>
    </row>
    <row r="11" spans="1:6" ht="12" customHeight="1">
      <c r="A11" s="3" t="s">
        <v>11</v>
      </c>
      <c r="B11" s="4">
        <v>0</v>
      </c>
      <c r="C11" s="6">
        <v>0</v>
      </c>
      <c r="D11" s="4">
        <v>0</v>
      </c>
      <c r="E11" s="6">
        <v>0</v>
      </c>
      <c r="F11" s="6"/>
    </row>
    <row r="12" spans="1:6" ht="12" customHeight="1">
      <c r="A12" s="3" t="s">
        <v>12</v>
      </c>
      <c r="B12" s="4">
        <v>14617</v>
      </c>
      <c r="C12" s="5">
        <v>907.6</v>
      </c>
      <c r="D12" s="4">
        <v>15860</v>
      </c>
      <c r="E12" s="5">
        <v>993.1</v>
      </c>
      <c r="F12" s="6">
        <f aca="true" t="shared" si="0" ref="F12:F70">C12*100/E12-100</f>
        <v>-8.609404893766992</v>
      </c>
    </row>
    <row r="13" spans="1:6" ht="11.25" customHeight="1">
      <c r="A13" s="3" t="s">
        <v>13</v>
      </c>
      <c r="B13" s="4">
        <v>1044</v>
      </c>
      <c r="C13" s="6">
        <v>64.82</v>
      </c>
      <c r="D13" s="4">
        <v>1000</v>
      </c>
      <c r="E13" s="6">
        <v>62.62</v>
      </c>
      <c r="F13" s="6">
        <f t="shared" si="0"/>
        <v>3.513254551261568</v>
      </c>
    </row>
    <row r="14" spans="1:6" ht="10.5" customHeight="1">
      <c r="A14" s="3" t="s">
        <v>14</v>
      </c>
      <c r="B14" s="4">
        <v>51</v>
      </c>
      <c r="C14" s="6">
        <v>3.17</v>
      </c>
      <c r="D14" s="4">
        <v>59</v>
      </c>
      <c r="E14" s="6">
        <v>3.69</v>
      </c>
      <c r="F14" s="6">
        <f t="shared" si="0"/>
        <v>-14.09214092140921</v>
      </c>
    </row>
    <row r="15" spans="1:6" ht="10.5" customHeight="1">
      <c r="A15" s="3" t="s">
        <v>15</v>
      </c>
      <c r="B15" s="4">
        <v>58</v>
      </c>
      <c r="C15" s="6">
        <v>3.6</v>
      </c>
      <c r="D15" s="4">
        <v>58</v>
      </c>
      <c r="E15" s="6">
        <v>3.63</v>
      </c>
      <c r="F15" s="6">
        <f t="shared" si="0"/>
        <v>-0.8264462809917319</v>
      </c>
    </row>
    <row r="16" spans="1:6" ht="10.5" customHeight="1">
      <c r="A16" s="3" t="s">
        <v>16</v>
      </c>
      <c r="B16" s="4">
        <v>892</v>
      </c>
      <c r="C16" s="6">
        <v>55.39</v>
      </c>
      <c r="D16" s="4">
        <v>823</v>
      </c>
      <c r="E16" s="6">
        <v>51.54</v>
      </c>
      <c r="F16" s="6">
        <f t="shared" si="0"/>
        <v>7.469926270857584</v>
      </c>
    </row>
    <row r="17" spans="1:6" ht="11.25" customHeight="1">
      <c r="A17" s="3" t="s">
        <v>17</v>
      </c>
      <c r="B17" s="4">
        <v>43</v>
      </c>
      <c r="C17" s="6">
        <v>2.67</v>
      </c>
      <c r="D17" s="4">
        <v>60</v>
      </c>
      <c r="E17" s="6">
        <v>3.76</v>
      </c>
      <c r="F17" s="6">
        <f t="shared" si="0"/>
        <v>-28.989361702127653</v>
      </c>
    </row>
    <row r="18" spans="1:6" ht="11.25" customHeight="1">
      <c r="A18" s="3" t="s">
        <v>18</v>
      </c>
      <c r="B18" s="4">
        <v>91</v>
      </c>
      <c r="C18" s="6">
        <v>5.65</v>
      </c>
      <c r="D18" s="4">
        <v>78</v>
      </c>
      <c r="E18" s="6">
        <v>4.88</v>
      </c>
      <c r="F18" s="6">
        <f t="shared" si="0"/>
        <v>15.778688524590166</v>
      </c>
    </row>
    <row r="19" spans="1:6" ht="12" customHeight="1">
      <c r="A19" s="3" t="s">
        <v>19</v>
      </c>
      <c r="B19" s="4">
        <v>77</v>
      </c>
      <c r="C19" s="6">
        <v>4.78</v>
      </c>
      <c r="D19" s="4">
        <v>72</v>
      </c>
      <c r="E19" s="6">
        <v>4.51</v>
      </c>
      <c r="F19" s="6">
        <f t="shared" si="0"/>
        <v>5.986696230598682</v>
      </c>
    </row>
    <row r="20" spans="1:6" ht="11.25" customHeight="1">
      <c r="A20" s="3" t="s">
        <v>20</v>
      </c>
      <c r="B20" s="4">
        <v>44</v>
      </c>
      <c r="C20" s="6">
        <v>2.73</v>
      </c>
      <c r="D20" s="4">
        <v>47</v>
      </c>
      <c r="E20" s="6">
        <v>2.94</v>
      </c>
      <c r="F20" s="6">
        <f t="shared" si="0"/>
        <v>-7.142857142857139</v>
      </c>
    </row>
    <row r="21" spans="1:6" ht="10.5" customHeight="1">
      <c r="A21" s="3" t="s">
        <v>21</v>
      </c>
      <c r="B21" s="4">
        <v>32</v>
      </c>
      <c r="C21" s="6">
        <v>1.99</v>
      </c>
      <c r="D21" s="4">
        <v>25</v>
      </c>
      <c r="E21" s="6">
        <v>1.57</v>
      </c>
      <c r="F21" s="6">
        <f t="shared" si="0"/>
        <v>26.751592356687894</v>
      </c>
    </row>
    <row r="22" spans="1:6" ht="10.5" customHeight="1">
      <c r="A22" s="3" t="s">
        <v>22</v>
      </c>
      <c r="B22" s="4">
        <v>1</v>
      </c>
      <c r="C22" s="6">
        <v>0.06</v>
      </c>
      <c r="D22" s="4">
        <v>0</v>
      </c>
      <c r="E22" s="6">
        <v>0</v>
      </c>
      <c r="F22" s="6"/>
    </row>
    <row r="23" spans="1:6" ht="12" customHeight="1">
      <c r="A23" s="3" t="s">
        <v>23</v>
      </c>
      <c r="B23" s="4">
        <v>14</v>
      </c>
      <c r="C23" s="6">
        <v>0.87</v>
      </c>
      <c r="D23" s="4">
        <v>6</v>
      </c>
      <c r="E23" s="6">
        <v>0.38</v>
      </c>
      <c r="F23" s="6">
        <f t="shared" si="0"/>
        <v>128.94736842105263</v>
      </c>
    </row>
    <row r="24" spans="1:6" ht="12" customHeight="1">
      <c r="A24" s="3" t="s">
        <v>24</v>
      </c>
      <c r="B24" s="4">
        <v>6</v>
      </c>
      <c r="C24" s="6">
        <v>0.37</v>
      </c>
      <c r="D24" s="4">
        <v>2</v>
      </c>
      <c r="E24" s="6">
        <v>0.13</v>
      </c>
      <c r="F24" s="6">
        <f t="shared" si="0"/>
        <v>184.61538461538458</v>
      </c>
    </row>
    <row r="25" spans="1:6" ht="12.75" customHeight="1">
      <c r="A25" s="3" t="s">
        <v>25</v>
      </c>
      <c r="B25" s="4">
        <v>13476</v>
      </c>
      <c r="C25" s="5">
        <v>836.8</v>
      </c>
      <c r="D25" s="4">
        <v>14780</v>
      </c>
      <c r="E25" s="5">
        <v>925.5</v>
      </c>
      <c r="F25" s="6">
        <f t="shared" si="0"/>
        <v>-9.584008643976233</v>
      </c>
    </row>
    <row r="26" spans="1:6" ht="12" customHeight="1">
      <c r="A26" s="3" t="s">
        <v>26</v>
      </c>
      <c r="B26" s="4">
        <v>6456</v>
      </c>
      <c r="C26" s="5">
        <v>400.9</v>
      </c>
      <c r="D26" s="4">
        <v>6650</v>
      </c>
      <c r="E26" s="5">
        <v>416.4</v>
      </c>
      <c r="F26" s="6">
        <f t="shared" si="0"/>
        <v>-3.7223823246878</v>
      </c>
    </row>
    <row r="27" spans="1:6" ht="12.75" customHeight="1">
      <c r="A27" s="3" t="s">
        <v>27</v>
      </c>
      <c r="B27" s="4">
        <v>1568</v>
      </c>
      <c r="C27" s="6">
        <v>97.36</v>
      </c>
      <c r="D27" s="4">
        <v>1770</v>
      </c>
      <c r="E27" s="5">
        <v>110.8</v>
      </c>
      <c r="F27" s="6">
        <f t="shared" si="0"/>
        <v>-12.12996389891697</v>
      </c>
    </row>
    <row r="28" spans="1:6" ht="11.25" customHeight="1">
      <c r="A28" s="3" t="s">
        <v>28</v>
      </c>
      <c r="B28" s="4">
        <v>215</v>
      </c>
      <c r="C28" s="6">
        <v>13.35</v>
      </c>
      <c r="D28" s="4">
        <v>274</v>
      </c>
      <c r="E28" s="6">
        <v>17.16</v>
      </c>
      <c r="F28" s="6">
        <f t="shared" si="0"/>
        <v>-22.2027972027972</v>
      </c>
    </row>
    <row r="29" spans="1:6" ht="11.25" customHeight="1">
      <c r="A29" s="3" t="s">
        <v>29</v>
      </c>
      <c r="B29" s="4">
        <v>0</v>
      </c>
      <c r="C29" s="6">
        <v>0</v>
      </c>
      <c r="D29" s="4">
        <v>0</v>
      </c>
      <c r="E29" s="6">
        <v>0</v>
      </c>
      <c r="F29" s="6"/>
    </row>
    <row r="30" spans="1:6" ht="12.75" customHeight="1">
      <c r="A30" s="3" t="s">
        <v>30</v>
      </c>
      <c r="B30" s="4">
        <v>56</v>
      </c>
      <c r="C30" s="6">
        <v>3.48</v>
      </c>
      <c r="D30" s="4">
        <v>72</v>
      </c>
      <c r="E30" s="6">
        <v>4.51</v>
      </c>
      <c r="F30" s="6">
        <f>C30*100/E30-100</f>
        <v>-22.838137472283805</v>
      </c>
    </row>
    <row r="31" spans="1:6" ht="11.25" customHeight="1">
      <c r="A31" s="3" t="s">
        <v>31</v>
      </c>
      <c r="B31" s="4">
        <v>16</v>
      </c>
      <c r="C31" s="6">
        <v>0.99</v>
      </c>
      <c r="D31" s="4">
        <v>24</v>
      </c>
      <c r="E31" s="6">
        <v>1.5</v>
      </c>
      <c r="F31" s="6">
        <f t="shared" si="0"/>
        <v>-34</v>
      </c>
    </row>
    <row r="32" spans="1:6" ht="12.75" customHeight="1">
      <c r="A32" s="3" t="s">
        <v>32</v>
      </c>
      <c r="B32" s="4">
        <v>4868</v>
      </c>
      <c r="C32" s="5">
        <v>302.3</v>
      </c>
      <c r="D32" s="4">
        <v>4878</v>
      </c>
      <c r="E32" s="5">
        <v>305.5</v>
      </c>
      <c r="F32" s="6">
        <f t="shared" si="0"/>
        <v>-1.0474631751227435</v>
      </c>
    </row>
    <row r="33" spans="1:6" ht="11.25" customHeight="1">
      <c r="A33" s="3" t="s">
        <v>33</v>
      </c>
      <c r="B33" s="4">
        <v>3598</v>
      </c>
      <c r="C33" s="5">
        <v>223.4</v>
      </c>
      <c r="D33" s="4">
        <v>3811</v>
      </c>
      <c r="E33" s="5">
        <v>238.6</v>
      </c>
      <c r="F33" s="6">
        <f t="shared" si="0"/>
        <v>-6.370494551550706</v>
      </c>
    </row>
    <row r="34" spans="1:6" ht="12" customHeight="1">
      <c r="A34" s="3" t="s">
        <v>34</v>
      </c>
      <c r="B34" s="4">
        <v>673</v>
      </c>
      <c r="C34" s="6">
        <v>41.79</v>
      </c>
      <c r="D34" s="4">
        <v>607</v>
      </c>
      <c r="E34" s="6">
        <v>38.01</v>
      </c>
      <c r="F34" s="6">
        <f t="shared" si="0"/>
        <v>9.944751381215482</v>
      </c>
    </row>
    <row r="35" spans="1:6" ht="12.75" customHeight="1">
      <c r="A35" s="3" t="s">
        <v>35</v>
      </c>
      <c r="B35" s="4">
        <v>7020</v>
      </c>
      <c r="C35" s="5">
        <v>435.9</v>
      </c>
      <c r="D35" s="4">
        <v>8130</v>
      </c>
      <c r="E35" s="5">
        <v>509.1</v>
      </c>
      <c r="F35" s="6">
        <f t="shared" si="0"/>
        <v>-14.378314672952271</v>
      </c>
    </row>
    <row r="36" spans="1:6" ht="12" customHeight="1">
      <c r="A36" s="3" t="s">
        <v>36</v>
      </c>
      <c r="B36" s="4">
        <v>0</v>
      </c>
      <c r="C36" s="6">
        <v>0</v>
      </c>
      <c r="D36" s="4">
        <v>0</v>
      </c>
      <c r="E36" s="6">
        <v>0</v>
      </c>
      <c r="F36" s="6"/>
    </row>
    <row r="37" spans="1:6" ht="11.25" customHeight="1">
      <c r="A37" s="3" t="s">
        <v>37</v>
      </c>
      <c r="B37" s="4">
        <v>0</v>
      </c>
      <c r="C37" s="6">
        <v>0</v>
      </c>
      <c r="D37" s="4">
        <v>0</v>
      </c>
      <c r="E37" s="6">
        <v>0</v>
      </c>
      <c r="F37" s="6"/>
    </row>
    <row r="38" spans="1:6" ht="12" customHeight="1">
      <c r="A38" s="3" t="s">
        <v>38</v>
      </c>
      <c r="B38" s="4">
        <v>0</v>
      </c>
      <c r="C38" s="6">
        <v>0</v>
      </c>
      <c r="D38" s="4">
        <v>0</v>
      </c>
      <c r="E38" s="6">
        <v>0</v>
      </c>
      <c r="F38" s="6"/>
    </row>
    <row r="39" spans="1:6" ht="12.75" customHeight="1">
      <c r="A39" s="3" t="s">
        <v>39</v>
      </c>
      <c r="B39" s="4">
        <v>0</v>
      </c>
      <c r="C39" s="6">
        <v>0</v>
      </c>
      <c r="D39" s="4">
        <v>0</v>
      </c>
      <c r="E39" s="6">
        <v>0</v>
      </c>
      <c r="F39" s="6"/>
    </row>
    <row r="40" spans="1:6" ht="12" customHeight="1">
      <c r="A40" s="3" t="s">
        <v>40</v>
      </c>
      <c r="B40" s="4">
        <v>5</v>
      </c>
      <c r="C40" s="6">
        <v>0.31</v>
      </c>
      <c r="D40" s="4">
        <v>3</v>
      </c>
      <c r="E40" s="6">
        <v>0.19</v>
      </c>
      <c r="F40" s="6">
        <f t="shared" si="0"/>
        <v>63.15789473684211</v>
      </c>
    </row>
    <row r="41" spans="1:6" ht="12.75" customHeight="1">
      <c r="A41" s="3" t="s">
        <v>41</v>
      </c>
      <c r="B41" s="4">
        <v>162</v>
      </c>
      <c r="C41" s="6">
        <v>10.06</v>
      </c>
      <c r="D41" s="4">
        <v>260</v>
      </c>
      <c r="E41" s="6">
        <v>16.28</v>
      </c>
      <c r="F41" s="6">
        <f t="shared" si="0"/>
        <v>-38.20638820638821</v>
      </c>
    </row>
    <row r="42" spans="1:6" ht="11.25" customHeight="1">
      <c r="A42" s="3" t="s">
        <v>42</v>
      </c>
      <c r="B42" s="4">
        <v>21</v>
      </c>
      <c r="C42" s="6">
        <v>1.3</v>
      </c>
      <c r="D42" s="4">
        <v>21</v>
      </c>
      <c r="E42" s="6">
        <v>1.31</v>
      </c>
      <c r="F42" s="6">
        <f t="shared" si="0"/>
        <v>-0.7633587786259568</v>
      </c>
    </row>
    <row r="43" spans="1:6" ht="11.25" customHeight="1">
      <c r="A43" s="3" t="s">
        <v>43</v>
      </c>
      <c r="B43" s="4">
        <v>1256</v>
      </c>
      <c r="C43" s="6">
        <v>77.99</v>
      </c>
      <c r="D43" s="4">
        <v>1430</v>
      </c>
      <c r="E43" s="6">
        <v>89.54</v>
      </c>
      <c r="F43" s="6">
        <f t="shared" si="0"/>
        <v>-12.899262899262922</v>
      </c>
    </row>
    <row r="44" spans="1:6" ht="12" customHeight="1">
      <c r="A44" s="3" t="s">
        <v>44</v>
      </c>
      <c r="B44" s="4">
        <v>124</v>
      </c>
      <c r="C44" s="6">
        <v>7.7</v>
      </c>
      <c r="D44" s="4">
        <v>158</v>
      </c>
      <c r="E44" s="6">
        <v>9.89</v>
      </c>
      <c r="F44" s="6">
        <f t="shared" si="0"/>
        <v>-22.143579373104146</v>
      </c>
    </row>
    <row r="45" spans="1:6" ht="12" customHeight="1">
      <c r="A45" s="3" t="s">
        <v>45</v>
      </c>
      <c r="B45" s="4">
        <v>57</v>
      </c>
      <c r="C45" s="6">
        <v>3.54</v>
      </c>
      <c r="D45" s="4">
        <v>90</v>
      </c>
      <c r="E45" s="6">
        <v>5.64</v>
      </c>
      <c r="F45" s="6">
        <f t="shared" si="0"/>
        <v>-37.234042553191486</v>
      </c>
    </row>
    <row r="46" spans="1:6" ht="12.75" customHeight="1">
      <c r="A46" s="3" t="s">
        <v>46</v>
      </c>
      <c r="B46" s="4">
        <v>19</v>
      </c>
      <c r="C46" s="6">
        <v>1.18</v>
      </c>
      <c r="D46" s="4">
        <v>23</v>
      </c>
      <c r="E46" s="6">
        <v>1.44</v>
      </c>
      <c r="F46" s="6">
        <f t="shared" si="0"/>
        <v>-18.055555555555557</v>
      </c>
    </row>
    <row r="47" spans="1:6" ht="12.75" customHeight="1">
      <c r="A47" s="3" t="s">
        <v>47</v>
      </c>
      <c r="B47" s="4">
        <v>36</v>
      </c>
      <c r="C47" s="6">
        <v>2.24</v>
      </c>
      <c r="D47" s="4">
        <v>37</v>
      </c>
      <c r="E47" s="6">
        <v>2.32</v>
      </c>
      <c r="F47" s="6">
        <f t="shared" si="0"/>
        <v>-3.4482758620689395</v>
      </c>
    </row>
    <row r="48" spans="1:6" ht="11.25" customHeight="1">
      <c r="A48" s="3" t="s">
        <v>48</v>
      </c>
      <c r="B48" s="4">
        <v>2</v>
      </c>
      <c r="C48" s="6">
        <v>0.12</v>
      </c>
      <c r="D48" s="4">
        <v>2</v>
      </c>
      <c r="E48" s="6">
        <v>0.13</v>
      </c>
      <c r="F48" s="6">
        <f t="shared" si="0"/>
        <v>-7.692307692307693</v>
      </c>
    </row>
    <row r="49" spans="1:6" ht="13.5" customHeight="1">
      <c r="A49" s="3" t="s">
        <v>49</v>
      </c>
      <c r="B49" s="4">
        <v>10</v>
      </c>
      <c r="C49" s="6">
        <v>0.62</v>
      </c>
      <c r="D49" s="4">
        <v>6</v>
      </c>
      <c r="E49" s="6">
        <v>0.38</v>
      </c>
      <c r="F49" s="6">
        <f t="shared" si="0"/>
        <v>63.15789473684211</v>
      </c>
    </row>
    <row r="50" spans="1:6" ht="14.25" customHeight="1">
      <c r="A50" s="3" t="s">
        <v>50</v>
      </c>
      <c r="B50" s="4">
        <v>988</v>
      </c>
      <c r="C50" s="6">
        <v>61.35</v>
      </c>
      <c r="D50" s="4">
        <v>1133</v>
      </c>
      <c r="E50" s="6">
        <v>70.95</v>
      </c>
      <c r="F50" s="6">
        <f t="shared" si="0"/>
        <v>-13.530655391120504</v>
      </c>
    </row>
    <row r="51" spans="1:6" ht="12.75" customHeight="1">
      <c r="A51" s="3" t="s">
        <v>51</v>
      </c>
      <c r="B51" s="4">
        <v>202</v>
      </c>
      <c r="C51" s="6">
        <v>12.54</v>
      </c>
      <c r="D51" s="4">
        <v>235</v>
      </c>
      <c r="E51" s="6">
        <v>14.72</v>
      </c>
      <c r="F51" s="6">
        <f t="shared" si="0"/>
        <v>-14.809782608695656</v>
      </c>
    </row>
    <row r="52" spans="1:6" ht="13.5" customHeight="1">
      <c r="A52" s="3" t="s">
        <v>52</v>
      </c>
      <c r="B52" s="4">
        <v>781</v>
      </c>
      <c r="C52" s="6">
        <v>48.49</v>
      </c>
      <c r="D52" s="4">
        <v>896</v>
      </c>
      <c r="E52" s="6">
        <v>56.11</v>
      </c>
      <c r="F52" s="6">
        <f t="shared" si="0"/>
        <v>-13.580466939939399</v>
      </c>
    </row>
    <row r="53" spans="1:6" ht="13.5" customHeight="1">
      <c r="A53" s="3" t="s">
        <v>53</v>
      </c>
      <c r="B53" s="4">
        <v>5</v>
      </c>
      <c r="C53" s="6">
        <v>0.31</v>
      </c>
      <c r="D53" s="4">
        <v>2</v>
      </c>
      <c r="E53" s="6">
        <v>0.13</v>
      </c>
      <c r="F53" s="6">
        <f t="shared" si="0"/>
        <v>138.46153846153845</v>
      </c>
    </row>
    <row r="54" spans="1:6" ht="15">
      <c r="A54" s="3" t="s">
        <v>54</v>
      </c>
      <c r="B54" s="4">
        <v>144</v>
      </c>
      <c r="C54" s="6">
        <v>8.94</v>
      </c>
      <c r="D54" s="4">
        <v>139</v>
      </c>
      <c r="E54" s="6">
        <v>8.7</v>
      </c>
      <c r="F54" s="6">
        <f t="shared" si="0"/>
        <v>2.7586206896551744</v>
      </c>
    </row>
    <row r="55" spans="1:6" ht="12.75" customHeight="1">
      <c r="A55" s="3" t="s">
        <v>55</v>
      </c>
      <c r="B55" s="4">
        <v>0</v>
      </c>
      <c r="C55" s="6">
        <v>0</v>
      </c>
      <c r="D55" s="4">
        <v>0</v>
      </c>
      <c r="E55" s="6">
        <v>0</v>
      </c>
      <c r="F55" s="6"/>
    </row>
    <row r="56" spans="1:6" ht="12.75" customHeight="1">
      <c r="A56" s="3" t="s">
        <v>56</v>
      </c>
      <c r="B56" s="4">
        <v>2</v>
      </c>
      <c r="C56" s="6">
        <v>0.12</v>
      </c>
      <c r="D56" s="4">
        <v>0</v>
      </c>
      <c r="E56" s="6">
        <v>0</v>
      </c>
      <c r="F56" s="6"/>
    </row>
    <row r="57" spans="1:6" ht="12.75" customHeight="1">
      <c r="A57" s="3" t="s">
        <v>57</v>
      </c>
      <c r="B57" s="4">
        <v>1</v>
      </c>
      <c r="C57" s="6">
        <v>0.06</v>
      </c>
      <c r="D57" s="4">
        <v>0</v>
      </c>
      <c r="E57" s="6">
        <v>0</v>
      </c>
      <c r="F57" s="6"/>
    </row>
    <row r="58" spans="1:6" ht="13.5" customHeight="1">
      <c r="A58" s="3" t="s">
        <v>58</v>
      </c>
      <c r="B58" s="4">
        <v>74</v>
      </c>
      <c r="C58" s="6">
        <v>4.59</v>
      </c>
      <c r="D58" s="4">
        <v>25</v>
      </c>
      <c r="E58" s="6">
        <v>1.57</v>
      </c>
      <c r="F58" s="6">
        <f t="shared" si="0"/>
        <v>192.35668789808915</v>
      </c>
    </row>
    <row r="59" spans="1:6" ht="13.5" customHeight="1">
      <c r="A59" s="3" t="s">
        <v>59</v>
      </c>
      <c r="B59" s="4">
        <v>2</v>
      </c>
      <c r="C59" s="6">
        <v>0.12</v>
      </c>
      <c r="D59" s="4">
        <v>5</v>
      </c>
      <c r="E59" s="6">
        <v>0.31</v>
      </c>
      <c r="F59" s="6">
        <f t="shared" si="0"/>
        <v>-61.29032258064516</v>
      </c>
    </row>
    <row r="60" spans="1:6" ht="13.5" customHeight="1">
      <c r="A60" s="3" t="s">
        <v>60</v>
      </c>
      <c r="B60" s="4">
        <v>338</v>
      </c>
      <c r="C60" s="6">
        <v>20.99</v>
      </c>
      <c r="D60" s="4">
        <v>265</v>
      </c>
      <c r="E60" s="6">
        <v>16.59</v>
      </c>
      <c r="F60" s="6">
        <f t="shared" si="0"/>
        <v>26.522001205545507</v>
      </c>
    </row>
    <row r="61" spans="1:6" ht="13.5" customHeight="1">
      <c r="A61" s="3" t="s">
        <v>61</v>
      </c>
      <c r="B61" s="4">
        <v>9930</v>
      </c>
      <c r="C61" s="5">
        <v>616.6</v>
      </c>
      <c r="D61" s="4">
        <v>17540</v>
      </c>
      <c r="E61" s="5">
        <v>1098.3</v>
      </c>
      <c r="F61" s="6">
        <f t="shared" si="0"/>
        <v>-43.858690703814986</v>
      </c>
    </row>
    <row r="62" spans="1:6" ht="13.5" customHeight="1">
      <c r="A62" s="3" t="s">
        <v>62</v>
      </c>
      <c r="B62" s="4">
        <v>5</v>
      </c>
      <c r="C62" s="6">
        <v>0.31</v>
      </c>
      <c r="D62" s="4">
        <v>16</v>
      </c>
      <c r="E62" s="6">
        <v>1</v>
      </c>
      <c r="F62" s="6">
        <f t="shared" si="0"/>
        <v>-69</v>
      </c>
    </row>
    <row r="63" spans="1:6" ht="12.75" customHeight="1">
      <c r="A63" s="3" t="s">
        <v>63</v>
      </c>
      <c r="B63" s="4">
        <v>1</v>
      </c>
      <c r="C63" s="6">
        <v>0.06</v>
      </c>
      <c r="D63" s="4">
        <v>0</v>
      </c>
      <c r="E63" s="6">
        <v>0</v>
      </c>
      <c r="F63" s="6"/>
    </row>
    <row r="64" spans="1:6" ht="12.75" customHeight="1">
      <c r="A64" s="3" t="s">
        <v>64</v>
      </c>
      <c r="B64" s="4">
        <v>0</v>
      </c>
      <c r="C64" s="6">
        <v>0</v>
      </c>
      <c r="D64" s="4">
        <v>0</v>
      </c>
      <c r="E64" s="6">
        <v>0</v>
      </c>
      <c r="F64" s="6"/>
    </row>
    <row r="65" spans="1:6" ht="12.75" customHeight="1">
      <c r="A65" s="3" t="s">
        <v>65</v>
      </c>
      <c r="B65" s="4">
        <v>1</v>
      </c>
      <c r="C65" s="6">
        <v>0.06</v>
      </c>
      <c r="D65" s="4">
        <v>0</v>
      </c>
      <c r="E65" s="6">
        <v>0</v>
      </c>
      <c r="F65" s="6"/>
    </row>
    <row r="66" spans="1:6" ht="13.5" customHeight="1">
      <c r="A66" s="3" t="s">
        <v>66</v>
      </c>
      <c r="B66" s="4">
        <v>5</v>
      </c>
      <c r="C66" s="6">
        <v>0.31</v>
      </c>
      <c r="D66" s="4">
        <v>11</v>
      </c>
      <c r="E66" s="6">
        <v>0.69</v>
      </c>
      <c r="F66" s="6">
        <f t="shared" si="0"/>
        <v>-55.07246376811594</v>
      </c>
    </row>
    <row r="67" spans="1:6" ht="13.5" customHeight="1">
      <c r="A67" s="3" t="s">
        <v>67</v>
      </c>
      <c r="B67" s="4">
        <v>4</v>
      </c>
      <c r="C67" s="6">
        <v>0.25</v>
      </c>
      <c r="D67" s="4">
        <v>8</v>
      </c>
      <c r="E67" s="6">
        <v>0.5</v>
      </c>
      <c r="F67" s="6">
        <f t="shared" si="0"/>
        <v>-50</v>
      </c>
    </row>
    <row r="68" spans="1:6" ht="13.5" customHeight="1">
      <c r="A68" s="3" t="s">
        <v>68</v>
      </c>
      <c r="B68" s="4">
        <v>1</v>
      </c>
      <c r="C68" s="6">
        <v>0.06</v>
      </c>
      <c r="D68" s="4">
        <v>0</v>
      </c>
      <c r="E68" s="6">
        <v>0</v>
      </c>
      <c r="F68" s="6"/>
    </row>
    <row r="69" spans="1:6" ht="13.5" customHeight="1">
      <c r="A69" s="3" t="s">
        <v>69</v>
      </c>
      <c r="B69" s="4">
        <v>0</v>
      </c>
      <c r="C69" s="6">
        <v>0</v>
      </c>
      <c r="D69" s="4">
        <v>0</v>
      </c>
      <c r="E69" s="6">
        <v>0</v>
      </c>
      <c r="F69" s="6"/>
    </row>
    <row r="70" spans="1:6" ht="12.75" customHeight="1">
      <c r="A70" s="3" t="s">
        <v>70</v>
      </c>
      <c r="B70" s="4">
        <v>1</v>
      </c>
      <c r="C70" s="6">
        <v>0.06</v>
      </c>
      <c r="D70" s="4">
        <v>19</v>
      </c>
      <c r="E70" s="6">
        <v>1.19</v>
      </c>
      <c r="F70" s="6">
        <f t="shared" si="0"/>
        <v>-94.95798319327731</v>
      </c>
    </row>
    <row r="71" spans="1:6" ht="13.5" customHeight="1">
      <c r="A71" s="3" t="s">
        <v>71</v>
      </c>
      <c r="B71" s="4">
        <v>0</v>
      </c>
      <c r="C71" s="6">
        <v>0</v>
      </c>
      <c r="D71" s="4">
        <v>0</v>
      </c>
      <c r="E71" s="6">
        <v>0</v>
      </c>
      <c r="F71" s="6"/>
    </row>
    <row r="72" spans="1:6" ht="13.5" customHeight="1">
      <c r="A72" s="3" t="s">
        <v>72</v>
      </c>
      <c r="B72" s="4">
        <v>0</v>
      </c>
      <c r="C72" s="6">
        <v>0</v>
      </c>
      <c r="D72" s="4">
        <v>0</v>
      </c>
      <c r="E72" s="6">
        <v>0</v>
      </c>
      <c r="F72" s="6"/>
    </row>
    <row r="73" spans="1:6" ht="13.5" customHeight="1">
      <c r="A73" s="3" t="s">
        <v>73</v>
      </c>
      <c r="B73" s="4">
        <v>1</v>
      </c>
      <c r="C73" s="6">
        <v>0.06</v>
      </c>
      <c r="D73" s="4">
        <v>16</v>
      </c>
      <c r="E73" s="6">
        <v>1</v>
      </c>
      <c r="F73" s="6">
        <f aca="true" t="shared" si="1" ref="F73:F133">C73*100/E73-100</f>
        <v>-94</v>
      </c>
    </row>
    <row r="74" spans="1:6" ht="12.75" customHeight="1">
      <c r="A74" s="3" t="s">
        <v>74</v>
      </c>
      <c r="B74" s="4">
        <v>0</v>
      </c>
      <c r="C74" s="6">
        <v>0</v>
      </c>
      <c r="D74" s="4">
        <v>0</v>
      </c>
      <c r="E74" s="6">
        <v>0</v>
      </c>
      <c r="F74" s="6"/>
    </row>
    <row r="75" spans="1:6" ht="12" customHeight="1">
      <c r="A75" s="3" t="s">
        <v>75</v>
      </c>
      <c r="B75" s="4">
        <v>0</v>
      </c>
      <c r="C75" s="6">
        <v>0</v>
      </c>
      <c r="D75" s="4">
        <v>0</v>
      </c>
      <c r="E75" s="6">
        <v>0</v>
      </c>
      <c r="F75" s="6"/>
    </row>
    <row r="76" spans="1:6" ht="12.75" customHeight="1">
      <c r="A76" s="3" t="s">
        <v>76</v>
      </c>
      <c r="B76" s="4">
        <v>1</v>
      </c>
      <c r="C76" s="6">
        <v>0.06</v>
      </c>
      <c r="D76" s="4">
        <v>13</v>
      </c>
      <c r="E76" s="6">
        <v>0.81</v>
      </c>
      <c r="F76" s="6">
        <f t="shared" si="1"/>
        <v>-92.5925925925926</v>
      </c>
    </row>
    <row r="77" spans="1:6" ht="12.75" customHeight="1">
      <c r="A77" s="3" t="s">
        <v>77</v>
      </c>
      <c r="B77" s="4">
        <v>0</v>
      </c>
      <c r="C77" s="6">
        <v>0</v>
      </c>
      <c r="D77" s="4">
        <v>0</v>
      </c>
      <c r="E77" s="6">
        <v>0</v>
      </c>
      <c r="F77" s="6"/>
    </row>
    <row r="78" spans="1:6" ht="13.5" customHeight="1">
      <c r="A78" s="3" t="s">
        <v>78</v>
      </c>
      <c r="B78" s="4">
        <v>0</v>
      </c>
      <c r="C78" s="6">
        <v>0</v>
      </c>
      <c r="D78" s="4">
        <v>3</v>
      </c>
      <c r="E78" s="6">
        <v>0.19</v>
      </c>
      <c r="F78" s="6">
        <f t="shared" si="1"/>
        <v>-100</v>
      </c>
    </row>
    <row r="79" spans="1:6" ht="13.5" customHeight="1">
      <c r="A79" s="3" t="s">
        <v>79</v>
      </c>
      <c r="B79" s="4">
        <v>10</v>
      </c>
      <c r="C79" s="6">
        <v>0.62</v>
      </c>
      <c r="D79" s="4">
        <v>18</v>
      </c>
      <c r="E79" s="6">
        <v>1.13</v>
      </c>
      <c r="F79" s="6">
        <f t="shared" si="1"/>
        <v>-45.13274336283185</v>
      </c>
    </row>
    <row r="80" spans="1:6" ht="13.5" customHeight="1">
      <c r="A80" s="3" t="s">
        <v>80</v>
      </c>
      <c r="B80" s="4">
        <v>7</v>
      </c>
      <c r="C80" s="6">
        <v>0.43</v>
      </c>
      <c r="D80" s="4">
        <v>14</v>
      </c>
      <c r="E80" s="6">
        <v>0.88</v>
      </c>
      <c r="F80" s="6">
        <f t="shared" si="1"/>
        <v>-51.13636363636363</v>
      </c>
    </row>
    <row r="81" spans="1:6" ht="12.75" customHeight="1">
      <c r="A81" s="3" t="s">
        <v>81</v>
      </c>
      <c r="B81" s="4">
        <v>15</v>
      </c>
      <c r="C81" s="6">
        <v>0.93</v>
      </c>
      <c r="D81" s="4">
        <v>25</v>
      </c>
      <c r="E81" s="6">
        <v>1.57</v>
      </c>
      <c r="F81" s="6">
        <f t="shared" si="1"/>
        <v>-40.76433121019109</v>
      </c>
    </row>
    <row r="82" spans="1:6" ht="12" customHeight="1">
      <c r="A82" s="3" t="s">
        <v>82</v>
      </c>
      <c r="B82" s="4">
        <v>0</v>
      </c>
      <c r="C82" s="6">
        <v>0</v>
      </c>
      <c r="D82" s="4">
        <v>0</v>
      </c>
      <c r="E82" s="6">
        <v>0</v>
      </c>
      <c r="F82" s="6"/>
    </row>
    <row r="83" spans="1:6" ht="12.75" customHeight="1">
      <c r="A83" s="3" t="s">
        <v>83</v>
      </c>
      <c r="B83" s="4">
        <v>0</v>
      </c>
      <c r="C83" s="6">
        <v>0</v>
      </c>
      <c r="D83" s="4">
        <v>0</v>
      </c>
      <c r="E83" s="6">
        <v>0</v>
      </c>
      <c r="F83" s="6"/>
    </row>
    <row r="84" spans="1:6" ht="13.5" customHeight="1">
      <c r="A84" s="3" t="s">
        <v>84</v>
      </c>
      <c r="B84" s="4">
        <v>3270</v>
      </c>
      <c r="C84" s="5">
        <v>203</v>
      </c>
      <c r="D84" s="4">
        <v>3346</v>
      </c>
      <c r="E84" s="5">
        <v>209.5</v>
      </c>
      <c r="F84" s="6">
        <f t="shared" si="1"/>
        <v>-3.1026252983293574</v>
      </c>
    </row>
    <row r="85" spans="1:6" ht="12.75" customHeight="1">
      <c r="A85" s="3" t="s">
        <v>85</v>
      </c>
      <c r="B85" s="4">
        <v>68</v>
      </c>
      <c r="C85" s="6">
        <v>4.22</v>
      </c>
      <c r="D85" s="4">
        <v>63</v>
      </c>
      <c r="E85" s="6">
        <v>3.94</v>
      </c>
      <c r="F85" s="6">
        <f t="shared" si="1"/>
        <v>7.10659898477158</v>
      </c>
    </row>
    <row r="86" spans="1:6" ht="12.75" customHeight="1">
      <c r="A86" s="3" t="s">
        <v>86</v>
      </c>
      <c r="B86" s="4">
        <v>3308</v>
      </c>
      <c r="C86" s="5">
        <v>205.4</v>
      </c>
      <c r="D86" s="4">
        <v>3828</v>
      </c>
      <c r="E86" s="5">
        <v>239.7</v>
      </c>
      <c r="F86" s="6">
        <f t="shared" si="1"/>
        <v>-14.309553608677504</v>
      </c>
    </row>
    <row r="87" spans="1:6" ht="11.25" customHeight="1">
      <c r="A87" s="3" t="s">
        <v>87</v>
      </c>
      <c r="B87" s="4">
        <v>0</v>
      </c>
      <c r="C87" s="6">
        <v>0</v>
      </c>
      <c r="D87" s="4">
        <v>0</v>
      </c>
      <c r="E87" s="6">
        <v>0</v>
      </c>
      <c r="F87" s="6"/>
    </row>
    <row r="88" spans="1:6" ht="15">
      <c r="A88" s="3" t="s">
        <v>88</v>
      </c>
      <c r="B88" s="4">
        <v>4</v>
      </c>
      <c r="C88" s="6">
        <v>0.25</v>
      </c>
      <c r="D88" s="4">
        <v>3</v>
      </c>
      <c r="E88" s="6">
        <v>0.19</v>
      </c>
      <c r="F88" s="6">
        <f t="shared" si="1"/>
        <v>31.57894736842104</v>
      </c>
    </row>
    <row r="89" spans="1:6" ht="15">
      <c r="A89" s="3" t="s">
        <v>89</v>
      </c>
      <c r="B89" s="4">
        <v>0</v>
      </c>
      <c r="C89" s="6">
        <v>0</v>
      </c>
      <c r="D89" s="4">
        <v>0</v>
      </c>
      <c r="E89" s="6">
        <v>0</v>
      </c>
      <c r="F89" s="6"/>
    </row>
    <row r="90" spans="1:6" ht="15">
      <c r="A90" s="3" t="s">
        <v>90</v>
      </c>
      <c r="B90" s="4">
        <v>0</v>
      </c>
      <c r="C90" s="6">
        <v>0</v>
      </c>
      <c r="D90" s="4">
        <v>0</v>
      </c>
      <c r="E90" s="6">
        <v>0</v>
      </c>
      <c r="F90" s="6"/>
    </row>
    <row r="91" spans="1:6" ht="15">
      <c r="A91" s="3" t="s">
        <v>91</v>
      </c>
      <c r="B91" s="4">
        <v>0</v>
      </c>
      <c r="C91" s="6">
        <v>0</v>
      </c>
      <c r="D91" s="4">
        <v>0</v>
      </c>
      <c r="E91" s="6">
        <v>0</v>
      </c>
      <c r="F91" s="6"/>
    </row>
    <row r="92" spans="1:6" ht="15">
      <c r="A92" s="3" t="s">
        <v>92</v>
      </c>
      <c r="B92" s="4">
        <v>0</v>
      </c>
      <c r="C92" s="6">
        <v>0</v>
      </c>
      <c r="D92" s="4">
        <v>0</v>
      </c>
      <c r="E92" s="6">
        <v>0</v>
      </c>
      <c r="F92" s="6"/>
    </row>
    <row r="93" spans="1:6" ht="15">
      <c r="A93" s="3" t="s">
        <v>93</v>
      </c>
      <c r="B93" s="4">
        <v>0</v>
      </c>
      <c r="C93" s="6">
        <v>0</v>
      </c>
      <c r="D93" s="4">
        <v>0</v>
      </c>
      <c r="E93" s="6">
        <v>0</v>
      </c>
      <c r="F93" s="6"/>
    </row>
    <row r="94" spans="1:6" ht="15">
      <c r="A94" s="3" t="s">
        <v>94</v>
      </c>
      <c r="B94" s="4">
        <v>3</v>
      </c>
      <c r="C94" s="6">
        <v>0.19</v>
      </c>
      <c r="D94" s="4">
        <v>3</v>
      </c>
      <c r="E94" s="6">
        <v>0.19</v>
      </c>
      <c r="F94" s="6">
        <f t="shared" si="1"/>
        <v>0</v>
      </c>
    </row>
    <row r="95" spans="1:6" ht="15">
      <c r="A95" s="3" t="s">
        <v>95</v>
      </c>
      <c r="B95" s="4">
        <v>0</v>
      </c>
      <c r="C95" s="6">
        <v>0</v>
      </c>
      <c r="D95" s="4">
        <v>0</v>
      </c>
      <c r="E95" s="6">
        <v>0</v>
      </c>
      <c r="F95" s="6"/>
    </row>
    <row r="96" spans="1:6" ht="15">
      <c r="A96" s="3" t="s">
        <v>96</v>
      </c>
      <c r="B96" s="4">
        <v>628</v>
      </c>
      <c r="C96" s="6">
        <v>38.99</v>
      </c>
      <c r="D96" s="4">
        <v>612</v>
      </c>
      <c r="E96" s="6">
        <v>38.32</v>
      </c>
      <c r="F96" s="6">
        <f t="shared" si="1"/>
        <v>1.7484342379958235</v>
      </c>
    </row>
    <row r="97" spans="1:6" ht="15">
      <c r="A97" s="3" t="s">
        <v>97</v>
      </c>
      <c r="B97" s="4">
        <v>1</v>
      </c>
      <c r="C97" s="6">
        <v>0.06</v>
      </c>
      <c r="D97" s="4">
        <v>1</v>
      </c>
      <c r="E97" s="6">
        <v>0.06</v>
      </c>
      <c r="F97" s="6">
        <f t="shared" si="1"/>
        <v>0</v>
      </c>
    </row>
    <row r="98" spans="1:6" ht="15">
      <c r="A98" s="3" t="s">
        <v>98</v>
      </c>
      <c r="B98" s="4">
        <v>0</v>
      </c>
      <c r="C98" s="6">
        <v>0</v>
      </c>
      <c r="D98" s="4">
        <v>0</v>
      </c>
      <c r="E98" s="6">
        <v>0</v>
      </c>
      <c r="F98" s="6"/>
    </row>
    <row r="99" spans="1:6" ht="15">
      <c r="A99" s="3" t="s">
        <v>99</v>
      </c>
      <c r="B99" s="4">
        <v>383</v>
      </c>
      <c r="C99" s="6">
        <v>23.78</v>
      </c>
      <c r="D99" s="4">
        <v>304</v>
      </c>
      <c r="E99" s="6">
        <v>19.04</v>
      </c>
      <c r="F99" s="6">
        <f t="shared" si="1"/>
        <v>24.89495798319328</v>
      </c>
    </row>
    <row r="100" spans="1:6" ht="15">
      <c r="A100" s="3" t="s">
        <v>100</v>
      </c>
      <c r="B100" s="4">
        <v>769</v>
      </c>
      <c r="C100" s="6">
        <v>47.75</v>
      </c>
      <c r="D100" s="4">
        <v>783</v>
      </c>
      <c r="E100" s="6">
        <v>49.03</v>
      </c>
      <c r="F100" s="6">
        <f t="shared" si="1"/>
        <v>-2.6106465429328978</v>
      </c>
    </row>
    <row r="101" spans="1:6" ht="15">
      <c r="A101" s="3" t="s">
        <v>101</v>
      </c>
      <c r="B101" s="4">
        <v>755</v>
      </c>
      <c r="C101" s="6">
        <v>46.88</v>
      </c>
      <c r="D101" s="4">
        <v>754</v>
      </c>
      <c r="E101" s="6">
        <v>47.21</v>
      </c>
      <c r="F101" s="6">
        <f t="shared" si="1"/>
        <v>-0.6990044482101325</v>
      </c>
    </row>
    <row r="102" spans="1:6" ht="15">
      <c r="A102" s="3" t="s">
        <v>102</v>
      </c>
      <c r="B102" s="4">
        <v>362</v>
      </c>
      <c r="C102" s="6">
        <v>22.48</v>
      </c>
      <c r="D102" s="4">
        <v>308</v>
      </c>
      <c r="E102" s="6">
        <v>19.29</v>
      </c>
      <c r="F102" s="6">
        <f t="shared" si="1"/>
        <v>16.537065837221363</v>
      </c>
    </row>
    <row r="103" spans="1:6" ht="15">
      <c r="A103" s="3" t="s">
        <v>103</v>
      </c>
      <c r="B103" s="4">
        <v>251</v>
      </c>
      <c r="C103" s="6">
        <v>15.59</v>
      </c>
      <c r="D103" s="4">
        <v>218</v>
      </c>
      <c r="E103" s="6">
        <v>13.65</v>
      </c>
      <c r="F103" s="6">
        <f t="shared" si="1"/>
        <v>14.212454212454205</v>
      </c>
    </row>
    <row r="104" spans="1:6" ht="15">
      <c r="A104" s="3" t="s">
        <v>104</v>
      </c>
      <c r="B104" s="4">
        <v>289</v>
      </c>
      <c r="C104" s="6">
        <v>17.94</v>
      </c>
      <c r="D104" s="4">
        <v>306</v>
      </c>
      <c r="E104" s="6">
        <v>19.16</v>
      </c>
      <c r="F104" s="6">
        <f t="shared" si="1"/>
        <v>-6.367432150313135</v>
      </c>
    </row>
    <row r="105" spans="1:6" ht="15">
      <c r="A105" s="3" t="s">
        <v>105</v>
      </c>
      <c r="B105" s="4">
        <v>1418</v>
      </c>
      <c r="C105" s="6">
        <v>88.05</v>
      </c>
      <c r="D105" s="4">
        <v>1306</v>
      </c>
      <c r="E105" s="6">
        <v>81.78</v>
      </c>
      <c r="F105" s="6">
        <f t="shared" si="1"/>
        <v>7.666911225238437</v>
      </c>
    </row>
    <row r="106" spans="1:6" ht="15">
      <c r="A106" s="3" t="s">
        <v>106</v>
      </c>
      <c r="B106" s="4">
        <v>0</v>
      </c>
      <c r="C106" s="6">
        <v>0</v>
      </c>
      <c r="D106" s="4">
        <v>0</v>
      </c>
      <c r="E106" s="6">
        <v>0</v>
      </c>
      <c r="F106" s="6"/>
    </row>
    <row r="107" spans="1:6" ht="15">
      <c r="A107" s="3" t="s">
        <v>107</v>
      </c>
      <c r="B107" s="4">
        <v>0</v>
      </c>
      <c r="C107" s="6">
        <v>0</v>
      </c>
      <c r="D107" s="4">
        <v>0</v>
      </c>
      <c r="E107" s="6">
        <v>0</v>
      </c>
      <c r="F107" s="6"/>
    </row>
    <row r="108" spans="1:6" ht="15">
      <c r="A108" s="3" t="s">
        <v>108</v>
      </c>
      <c r="B108" s="4">
        <v>1418</v>
      </c>
      <c r="C108" s="6">
        <v>88.05</v>
      </c>
      <c r="D108" s="4">
        <v>1306</v>
      </c>
      <c r="E108" s="6">
        <v>81.78</v>
      </c>
      <c r="F108" s="6">
        <f t="shared" si="1"/>
        <v>7.666911225238437</v>
      </c>
    </row>
    <row r="109" spans="1:6" ht="15">
      <c r="A109" s="3" t="s">
        <v>109</v>
      </c>
      <c r="B109" s="4">
        <v>400406</v>
      </c>
      <c r="C109" s="5">
        <v>24862</v>
      </c>
      <c r="D109" s="4">
        <v>357810</v>
      </c>
      <c r="E109" s="5">
        <v>22405.7</v>
      </c>
      <c r="F109" s="6">
        <f t="shared" si="1"/>
        <v>10.962835349933272</v>
      </c>
    </row>
    <row r="110" spans="1:6" ht="15">
      <c r="A110" s="3" t="s">
        <v>110</v>
      </c>
      <c r="B110" s="4">
        <v>400076</v>
      </c>
      <c r="C110" s="5">
        <v>24841.5</v>
      </c>
      <c r="D110" s="4">
        <v>357659</v>
      </c>
      <c r="E110" s="5">
        <v>22396.2</v>
      </c>
      <c r="F110" s="6">
        <f t="shared" si="1"/>
        <v>10.918370080638681</v>
      </c>
    </row>
    <row r="111" spans="1:6" ht="15">
      <c r="A111" s="3" t="s">
        <v>111</v>
      </c>
      <c r="B111" s="4">
        <v>330</v>
      </c>
      <c r="C111" s="6">
        <v>20.49</v>
      </c>
      <c r="D111" s="4">
        <v>151</v>
      </c>
      <c r="E111" s="6">
        <v>9.46</v>
      </c>
      <c r="F111" s="6">
        <f t="shared" si="1"/>
        <v>116.59619450317123</v>
      </c>
    </row>
    <row r="112" spans="1:6" ht="15">
      <c r="A112" s="3" t="s">
        <v>112</v>
      </c>
      <c r="B112" s="4">
        <v>5655</v>
      </c>
      <c r="C112" s="5">
        <v>351.1</v>
      </c>
      <c r="D112" s="4">
        <v>5827</v>
      </c>
      <c r="E112" s="5">
        <v>364.9</v>
      </c>
      <c r="F112" s="6">
        <f t="shared" si="1"/>
        <v>-3.781858043299522</v>
      </c>
    </row>
    <row r="113" spans="1:6" ht="15">
      <c r="A113" s="3" t="s">
        <v>113</v>
      </c>
      <c r="B113" s="4">
        <v>30</v>
      </c>
      <c r="C113" s="6">
        <v>1.86</v>
      </c>
      <c r="D113" s="4">
        <v>22</v>
      </c>
      <c r="E113" s="6">
        <v>1.38</v>
      </c>
      <c r="F113" s="6">
        <f t="shared" si="1"/>
        <v>34.782608695652186</v>
      </c>
    </row>
    <row r="114" spans="1:6" ht="15">
      <c r="A114" s="3" t="s">
        <v>114</v>
      </c>
      <c r="B114" s="4">
        <v>3717</v>
      </c>
      <c r="C114" s="5">
        <v>230.8</v>
      </c>
      <c r="D114" s="4">
        <v>3524</v>
      </c>
      <c r="E114" s="5">
        <v>220.7</v>
      </c>
      <c r="F114" s="6">
        <f t="shared" si="1"/>
        <v>4.576347983688265</v>
      </c>
    </row>
    <row r="115" spans="1:6" ht="15">
      <c r="A115" s="3" t="s">
        <v>115</v>
      </c>
      <c r="B115" s="4">
        <v>215</v>
      </c>
      <c r="C115" s="6">
        <v>13.35</v>
      </c>
      <c r="D115" s="4">
        <v>111</v>
      </c>
      <c r="E115" s="6">
        <v>6.95</v>
      </c>
      <c r="F115" s="6">
        <f t="shared" si="1"/>
        <v>92.0863309352518</v>
      </c>
    </row>
    <row r="116" spans="1:6" ht="15">
      <c r="A116" s="3" t="s">
        <v>116</v>
      </c>
      <c r="B116" s="4">
        <v>35</v>
      </c>
      <c r="C116" s="6">
        <v>2.17</v>
      </c>
      <c r="D116" s="4">
        <v>8</v>
      </c>
      <c r="E116" s="6">
        <v>0.5</v>
      </c>
      <c r="F116" s="6">
        <f t="shared" si="1"/>
        <v>334</v>
      </c>
    </row>
    <row r="117" spans="1:6" ht="15">
      <c r="A117" s="3" t="s">
        <v>117</v>
      </c>
      <c r="B117" s="4">
        <v>1</v>
      </c>
      <c r="C117" s="6">
        <v>0.06</v>
      </c>
      <c r="D117" s="4">
        <v>1</v>
      </c>
      <c r="E117" s="6">
        <v>0.06</v>
      </c>
      <c r="F117" s="6">
        <f t="shared" si="1"/>
        <v>0</v>
      </c>
    </row>
    <row r="118" spans="1:6" ht="15">
      <c r="A118" s="3" t="s">
        <v>118</v>
      </c>
      <c r="B118" s="4">
        <v>0</v>
      </c>
      <c r="C118" s="6">
        <v>0</v>
      </c>
      <c r="D118" s="4">
        <v>0</v>
      </c>
      <c r="E118" s="6">
        <v>0</v>
      </c>
      <c r="F118" s="6"/>
    </row>
    <row r="119" spans="1:6" ht="15">
      <c r="A119" s="3" t="s">
        <v>119</v>
      </c>
      <c r="B119" s="4">
        <v>533</v>
      </c>
      <c r="C119" s="6">
        <v>33.1</v>
      </c>
      <c r="D119" s="4">
        <v>402</v>
      </c>
      <c r="E119" s="6">
        <v>25.17</v>
      </c>
      <c r="F119" s="6">
        <f t="shared" si="1"/>
        <v>31.505760826380595</v>
      </c>
    </row>
    <row r="120" spans="1:6" ht="15">
      <c r="A120" s="3" t="s">
        <v>120</v>
      </c>
      <c r="B120" s="4">
        <v>164</v>
      </c>
      <c r="C120" s="6">
        <v>10.18</v>
      </c>
      <c r="D120" s="4">
        <v>198</v>
      </c>
      <c r="E120" s="6">
        <v>12.4</v>
      </c>
      <c r="F120" s="6">
        <f t="shared" si="1"/>
        <v>-17.903225806451616</v>
      </c>
    </row>
    <row r="121" spans="1:6" ht="15">
      <c r="A121" s="3" t="s">
        <v>121</v>
      </c>
      <c r="B121" s="4">
        <v>24</v>
      </c>
      <c r="C121" s="6">
        <v>1.49</v>
      </c>
      <c r="D121" s="4">
        <v>15</v>
      </c>
      <c r="E121" s="6">
        <v>0.94</v>
      </c>
      <c r="F121" s="6">
        <f t="shared" si="1"/>
        <v>58.51063829787236</v>
      </c>
    </row>
    <row r="122" spans="1:6" ht="15">
      <c r="A122" s="3" t="s">
        <v>122</v>
      </c>
      <c r="B122" s="4">
        <v>2</v>
      </c>
      <c r="C122" s="6">
        <v>0.12</v>
      </c>
      <c r="D122" s="4">
        <v>10</v>
      </c>
      <c r="E122" s="6">
        <v>0.63</v>
      </c>
      <c r="F122" s="6">
        <f t="shared" si="1"/>
        <v>-80.95238095238095</v>
      </c>
    </row>
    <row r="123" spans="1:6" ht="15">
      <c r="A123" s="3" t="s">
        <v>123</v>
      </c>
      <c r="B123" s="4">
        <v>0</v>
      </c>
      <c r="C123" s="6">
        <v>0</v>
      </c>
      <c r="D123" s="4">
        <v>8</v>
      </c>
      <c r="E123" s="6">
        <v>0.5</v>
      </c>
      <c r="F123" s="6">
        <f t="shared" si="1"/>
        <v>-100</v>
      </c>
    </row>
    <row r="124" spans="1:6" ht="15">
      <c r="A124" s="3" t="s">
        <v>124</v>
      </c>
      <c r="B124" s="4">
        <v>0</v>
      </c>
      <c r="C124" s="6">
        <v>0</v>
      </c>
      <c r="D124" s="4">
        <v>1</v>
      </c>
      <c r="E124" s="6">
        <v>0.06</v>
      </c>
      <c r="F124" s="6">
        <f t="shared" si="1"/>
        <v>-100</v>
      </c>
    </row>
    <row r="125" spans="1:6" ht="15">
      <c r="A125" s="3" t="s">
        <v>125</v>
      </c>
      <c r="B125" s="4">
        <v>0</v>
      </c>
      <c r="C125" s="6">
        <v>0</v>
      </c>
      <c r="D125" s="4">
        <v>0</v>
      </c>
      <c r="E125" s="6">
        <v>0</v>
      </c>
      <c r="F125" s="6"/>
    </row>
    <row r="126" spans="1:6" ht="15">
      <c r="A126" s="3" t="s">
        <v>126</v>
      </c>
      <c r="B126" s="4">
        <v>826</v>
      </c>
      <c r="C126" s="6">
        <v>51.29</v>
      </c>
      <c r="D126" s="4">
        <v>726</v>
      </c>
      <c r="E126" s="6">
        <v>45.46</v>
      </c>
      <c r="F126" s="6">
        <f t="shared" si="1"/>
        <v>12.824461064672235</v>
      </c>
    </row>
    <row r="127" spans="1:6" ht="15">
      <c r="A127" s="3" t="s">
        <v>127</v>
      </c>
      <c r="B127" s="4">
        <v>0</v>
      </c>
      <c r="C127" s="6">
        <v>0</v>
      </c>
      <c r="D127" s="4">
        <v>0</v>
      </c>
      <c r="E127" s="6">
        <v>0</v>
      </c>
      <c r="F127" s="6"/>
    </row>
    <row r="128" spans="1:6" ht="15">
      <c r="A128" s="3" t="s">
        <v>128</v>
      </c>
      <c r="B128" s="4">
        <v>3</v>
      </c>
      <c r="C128" s="6">
        <v>0.19</v>
      </c>
      <c r="D128" s="4">
        <v>3</v>
      </c>
      <c r="E128" s="6">
        <v>0.19</v>
      </c>
      <c r="F128" s="6">
        <f t="shared" si="1"/>
        <v>0</v>
      </c>
    </row>
    <row r="129" spans="1:6" ht="15">
      <c r="A129" s="3" t="s">
        <v>129</v>
      </c>
      <c r="B129" s="4">
        <v>7</v>
      </c>
      <c r="C129" s="6">
        <v>0.43</v>
      </c>
      <c r="D129" s="4">
        <v>17</v>
      </c>
      <c r="E129" s="6">
        <v>1.06</v>
      </c>
      <c r="F129" s="6">
        <f t="shared" si="1"/>
        <v>-59.43396226415094</v>
      </c>
    </row>
    <row r="130" spans="1:6" ht="15">
      <c r="A130" s="3" t="s">
        <v>130</v>
      </c>
      <c r="B130" s="4">
        <v>1</v>
      </c>
      <c r="C130" s="6">
        <v>0.06</v>
      </c>
      <c r="D130" s="4">
        <v>0</v>
      </c>
      <c r="E130" s="6">
        <v>0</v>
      </c>
      <c r="F130" s="6"/>
    </row>
    <row r="131" spans="1:6" ht="15">
      <c r="A131" s="3" t="s">
        <v>131</v>
      </c>
      <c r="B131" s="4">
        <v>300</v>
      </c>
      <c r="C131" s="6">
        <v>18.63</v>
      </c>
      <c r="D131" s="4">
        <v>238</v>
      </c>
      <c r="E131" s="6">
        <v>14.9</v>
      </c>
      <c r="F131" s="6">
        <f t="shared" si="1"/>
        <v>25.033557046979865</v>
      </c>
    </row>
    <row r="132" spans="1:6" ht="15">
      <c r="A132" s="3" t="s">
        <v>132</v>
      </c>
      <c r="B132" s="4">
        <v>8</v>
      </c>
      <c r="C132" s="6">
        <v>0.5</v>
      </c>
      <c r="D132" s="4">
        <v>14</v>
      </c>
      <c r="E132" s="6">
        <v>0.88</v>
      </c>
      <c r="F132" s="6">
        <f t="shared" si="1"/>
        <v>-43.18181818181818</v>
      </c>
    </row>
    <row r="133" spans="1:6" ht="15">
      <c r="A133" s="3" t="s">
        <v>133</v>
      </c>
      <c r="B133" s="4">
        <v>2413</v>
      </c>
      <c r="C133" s="5">
        <v>149.8</v>
      </c>
      <c r="D133" s="4">
        <v>1712</v>
      </c>
      <c r="E133" s="5">
        <v>107.2</v>
      </c>
      <c r="F133" s="6">
        <f t="shared" si="1"/>
        <v>39.73880597014926</v>
      </c>
    </row>
    <row r="134" spans="1:6" ht="15">
      <c r="A134" s="3" t="s">
        <v>134</v>
      </c>
      <c r="B134" s="4">
        <v>2</v>
      </c>
      <c r="C134" s="6">
        <v>0.12</v>
      </c>
      <c r="D134" s="4">
        <v>0</v>
      </c>
      <c r="E134" s="6">
        <v>0</v>
      </c>
      <c r="F134" s="6"/>
    </row>
    <row r="135" spans="1:6" ht="15">
      <c r="A135" s="3" t="s">
        <v>135</v>
      </c>
      <c r="B135" s="4">
        <v>11</v>
      </c>
      <c r="C135" s="6">
        <v>0.68</v>
      </c>
      <c r="D135" s="4">
        <v>38</v>
      </c>
      <c r="E135" s="6">
        <v>2.38</v>
      </c>
      <c r="F135" s="6">
        <f aca="true" t="shared" si="2" ref="F135:F145">C135*100/E135-100</f>
        <v>-71.42857142857143</v>
      </c>
    </row>
    <row r="136" spans="1:6" ht="15">
      <c r="A136" s="3" t="s">
        <v>136</v>
      </c>
      <c r="B136" s="4">
        <v>0</v>
      </c>
      <c r="C136" s="6">
        <v>0</v>
      </c>
      <c r="D136" s="4">
        <v>0</v>
      </c>
      <c r="E136" s="6">
        <v>0</v>
      </c>
      <c r="F136" s="6"/>
    </row>
    <row r="137" spans="1:6" ht="15">
      <c r="A137" s="3" t="s">
        <v>137</v>
      </c>
      <c r="B137" s="4">
        <v>7</v>
      </c>
      <c r="C137" s="6">
        <v>0.43</v>
      </c>
      <c r="D137" s="4">
        <v>1</v>
      </c>
      <c r="E137" s="6">
        <v>0.06</v>
      </c>
      <c r="F137" s="6">
        <f t="shared" si="2"/>
        <v>616.6666666666667</v>
      </c>
    </row>
    <row r="138" spans="1:6" ht="15">
      <c r="A138" s="3" t="s">
        <v>138</v>
      </c>
      <c r="B138" s="4">
        <v>2</v>
      </c>
      <c r="C138" s="6">
        <v>0.12</v>
      </c>
      <c r="D138" s="4">
        <v>5</v>
      </c>
      <c r="E138" s="6">
        <v>0.31</v>
      </c>
      <c r="F138" s="6">
        <f t="shared" si="2"/>
        <v>-61.29032258064516</v>
      </c>
    </row>
    <row r="139" spans="1:6" ht="15">
      <c r="A139" s="3" t="s">
        <v>139</v>
      </c>
      <c r="B139" s="4">
        <v>111</v>
      </c>
      <c r="C139" s="6">
        <v>6.89</v>
      </c>
      <c r="D139" s="4">
        <v>164</v>
      </c>
      <c r="E139" s="6">
        <v>10.27</v>
      </c>
      <c r="F139" s="6">
        <f t="shared" si="2"/>
        <v>-32.91139240506328</v>
      </c>
    </row>
    <row r="140" spans="1:6" ht="15">
      <c r="A140" s="3" t="s">
        <v>140</v>
      </c>
      <c r="B140" s="4">
        <v>0</v>
      </c>
      <c r="C140" s="6">
        <v>0</v>
      </c>
      <c r="D140" s="4">
        <v>0</v>
      </c>
      <c r="E140" s="6">
        <v>0</v>
      </c>
      <c r="F140" s="6"/>
    </row>
    <row r="141" spans="1:6" ht="15">
      <c r="A141" s="3" t="s">
        <v>141</v>
      </c>
      <c r="B141" s="4">
        <v>2</v>
      </c>
      <c r="C141" s="6">
        <v>0.12</v>
      </c>
      <c r="D141" s="4">
        <v>5</v>
      </c>
      <c r="E141" s="6">
        <v>0.31</v>
      </c>
      <c r="F141" s="6">
        <f t="shared" si="2"/>
        <v>-61.29032258064516</v>
      </c>
    </row>
    <row r="142" spans="1:6" ht="15">
      <c r="A142" s="3" t="s">
        <v>142</v>
      </c>
      <c r="B142" s="4">
        <v>0</v>
      </c>
      <c r="C142" s="6">
        <v>0</v>
      </c>
      <c r="D142" s="4">
        <v>0</v>
      </c>
      <c r="E142" s="6">
        <v>0</v>
      </c>
      <c r="F142" s="6"/>
    </row>
    <row r="143" spans="1:6" ht="15">
      <c r="A143" s="3" t="s">
        <v>143</v>
      </c>
      <c r="B143" s="4">
        <v>5156</v>
      </c>
      <c r="C143" s="5">
        <v>320.1</v>
      </c>
      <c r="D143" s="4">
        <v>6305</v>
      </c>
      <c r="E143" s="5">
        <v>394.8</v>
      </c>
      <c r="F143" s="6">
        <f t="shared" si="2"/>
        <v>-18.92097264437689</v>
      </c>
    </row>
    <row r="144" spans="1:6" ht="15">
      <c r="A144" s="3" t="s">
        <v>144</v>
      </c>
      <c r="B144" s="4">
        <v>0</v>
      </c>
      <c r="C144" s="6">
        <v>0</v>
      </c>
      <c r="D144" s="4">
        <v>0</v>
      </c>
      <c r="E144" s="6">
        <v>0</v>
      </c>
      <c r="F144" s="6"/>
    </row>
    <row r="145" spans="1:6" ht="15">
      <c r="A145" s="3" t="s">
        <v>145</v>
      </c>
      <c r="B145" s="4">
        <v>1</v>
      </c>
      <c r="C145" s="6">
        <v>0.06</v>
      </c>
      <c r="D145" s="4">
        <v>2</v>
      </c>
      <c r="E145" s="6">
        <v>0.13</v>
      </c>
      <c r="F145" s="6">
        <f t="shared" si="2"/>
        <v>-53.84615384615385</v>
      </c>
    </row>
    <row r="146" spans="1:6" ht="15">
      <c r="A146" s="3" t="s">
        <v>146</v>
      </c>
      <c r="B146" s="4">
        <v>0</v>
      </c>
      <c r="C146" s="6">
        <v>0</v>
      </c>
      <c r="D146" s="4">
        <v>0</v>
      </c>
      <c r="E146" s="6">
        <v>0</v>
      </c>
      <c r="F146" s="6"/>
    </row>
    <row r="147" ht="15">
      <c r="A147" s="2" t="s">
        <v>147</v>
      </c>
    </row>
  </sheetData>
  <sheetProtection/>
  <mergeCells count="4">
    <mergeCell ref="F4:F5"/>
    <mergeCell ref="A2:F3"/>
    <mergeCell ref="B4:C4"/>
    <mergeCell ref="D4:E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k347-1 Korovina</dc:creator>
  <cp:keywords/>
  <dc:description/>
  <cp:lastModifiedBy>kos</cp:lastModifiedBy>
  <dcterms:created xsi:type="dcterms:W3CDTF">2015-11-11T10:02:02Z</dcterms:created>
  <dcterms:modified xsi:type="dcterms:W3CDTF">2015-11-12T07:34:31Z</dcterms:modified>
  <cp:category/>
  <cp:version/>
  <cp:contentType/>
  <cp:contentStatus/>
</cp:coreProperties>
</file>